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workbookProtection workbookPassword="D9F2" lockStructure="1"/>
  <bookViews>
    <workbookView xWindow="0" yWindow="0" windowWidth="15456" windowHeight="9120"/>
  </bookViews>
  <sheets>
    <sheet name="Смета расходов" sheetId="1" r:id="rId1"/>
  </sheets>
  <definedNames>
    <definedName name="_xlnm.Print_Titles" localSheetId="0">'Смета расходов'!$9:$9</definedName>
    <definedName name="_xlnm.Print_Area" localSheetId="0">'Смета расходов'!$A$3:$G$52</definedName>
  </definedNames>
  <calcPr calcId="145621"/>
</workbook>
</file>

<file path=xl/calcChain.xml><?xml version="1.0" encoding="utf-8"?>
<calcChain xmlns="http://schemas.openxmlformats.org/spreadsheetml/2006/main">
  <c r="F51" i="1" l="1"/>
  <c r="F45" i="1"/>
  <c r="G50" i="1"/>
  <c r="E48" i="1"/>
  <c r="G48" i="1" s="1"/>
  <c r="E49" i="1"/>
  <c r="G49" i="1" s="1"/>
  <c r="E50" i="1"/>
  <c r="F37" i="1"/>
  <c r="E35" i="1"/>
  <c r="G35" i="1" s="1"/>
  <c r="E36" i="1"/>
  <c r="G36" i="1" s="1"/>
  <c r="E30" i="1"/>
  <c r="G30" i="1" s="1"/>
  <c r="E24" i="1"/>
  <c r="G24" i="1" s="1"/>
  <c r="E25" i="1"/>
  <c r="G25" i="1" s="1"/>
  <c r="E26" i="1"/>
  <c r="E18" i="1"/>
  <c r="G18" i="1" s="1"/>
  <c r="E19" i="1"/>
  <c r="G19" i="1" s="1"/>
  <c r="E20" i="1"/>
  <c r="G20" i="1" s="1"/>
  <c r="E12" i="1"/>
  <c r="G12" i="1" s="1"/>
  <c r="B51" i="1" l="1"/>
  <c r="E47" i="1"/>
  <c r="G47" i="1" s="1"/>
  <c r="B37" i="1"/>
  <c r="E34" i="1"/>
  <c r="G34" i="1" s="1"/>
  <c r="F32" i="1"/>
  <c r="B32" i="1"/>
  <c r="E31" i="1"/>
  <c r="G31" i="1" s="1"/>
  <c r="E29" i="1"/>
  <c r="G29" i="1" s="1"/>
  <c r="F27" i="1"/>
  <c r="B27" i="1"/>
  <c r="G26" i="1"/>
  <c r="E23" i="1"/>
  <c r="G23" i="1" s="1"/>
  <c r="A4" i="1"/>
  <c r="E17" i="1"/>
  <c r="G17" i="1" s="1"/>
  <c r="E42" i="1"/>
  <c r="G42" i="1" s="1"/>
  <c r="F21" i="1"/>
  <c r="F15" i="1"/>
  <c r="B45" i="1"/>
  <c r="E44" i="1"/>
  <c r="G44" i="1" s="1"/>
  <c r="E43" i="1"/>
  <c r="G43" i="1" s="1"/>
  <c r="E41" i="1"/>
  <c r="G41" i="1" s="1"/>
  <c r="E40" i="1"/>
  <c r="G40" i="1" s="1"/>
  <c r="E39" i="1"/>
  <c r="G39" i="1" s="1"/>
  <c r="E14" i="1"/>
  <c r="G14" i="1" s="1"/>
  <c r="E13" i="1"/>
  <c r="G13" i="1" s="1"/>
  <c r="E11" i="1"/>
  <c r="G11" i="1" s="1"/>
  <c r="G37" i="1" l="1"/>
  <c r="E37" i="1"/>
  <c r="E45" i="1"/>
  <c r="E51" i="1"/>
  <c r="F52" i="1"/>
  <c r="C6" i="1" s="1"/>
  <c r="E15" i="1"/>
  <c r="G51" i="1"/>
  <c r="G15" i="1"/>
  <c r="G45" i="1"/>
  <c r="G32" i="1"/>
  <c r="G27" i="1"/>
  <c r="E27" i="1"/>
  <c r="E32" i="1"/>
  <c r="E21" i="1"/>
  <c r="G21" i="1"/>
  <c r="G52" i="1" l="1"/>
  <c r="C7" i="1" l="1"/>
  <c r="E52" i="1"/>
  <c r="C5" i="1" s="1"/>
</calcChain>
</file>

<file path=xl/sharedStrings.xml><?xml version="1.0" encoding="utf-8"?>
<sst xmlns="http://schemas.openxmlformats.org/spreadsheetml/2006/main" count="32" uniqueCount="29">
  <si>
    <t xml:space="preserve"> Вид расходов</t>
  </si>
  <si>
    <t>Кол-во</t>
  </si>
  <si>
    <t xml:space="preserve">Цена за единицу </t>
  </si>
  <si>
    <t>Собственный вклад</t>
  </si>
  <si>
    <t xml:space="preserve">Общая сумма финансирования </t>
  </si>
  <si>
    <t>№
п/п</t>
  </si>
  <si>
    <t>I.</t>
  </si>
  <si>
    <t>II</t>
  </si>
  <si>
    <t>III.</t>
  </si>
  <si>
    <t>ВСЕГО</t>
  </si>
  <si>
    <t>Проект:</t>
  </si>
  <si>
    <t>Общая сумма финансирования</t>
  </si>
  <si>
    <t>Запрашиваемое финансирование</t>
  </si>
  <si>
    <t>рублей</t>
  </si>
  <si>
    <t>ОБОРУДОВАНИЕ</t>
  </si>
  <si>
    <r>
      <t xml:space="preserve">Заполняйте </t>
    </r>
    <r>
      <rPr>
        <b/>
        <sz val="11"/>
        <color indexed="10"/>
        <rFont val="Arial Narrow"/>
        <family val="2"/>
        <charset val="204"/>
      </rPr>
      <t>только ячейки, выделенные желтым</t>
    </r>
    <r>
      <rPr>
        <sz val="11"/>
        <color indexed="10"/>
        <rFont val="Arial Narrow"/>
        <family val="2"/>
        <charset val="204"/>
      </rPr>
      <t>. В белых ячейках расчетные формулы, которые изменять нельзя</t>
    </r>
  </si>
  <si>
    <t xml:space="preserve">ОПЛАТА ТРУДА И СТРАХОВЫЕ ВЗНОСЫ  ШТАТНЫХ СОТРУДНИКОВ </t>
  </si>
  <si>
    <t xml:space="preserve">ОПЛАТА ТРУДА И СТРАХОВЫЕ ВЗНОСЫ  ПРИВЛЕЧЕННЫХ СОТРУДНИКОВ </t>
  </si>
  <si>
    <t xml:space="preserve">Запрашиваемое финансирование </t>
  </si>
  <si>
    <t xml:space="preserve">ТИПОГРАФСКИЕ РАСХОДЫ </t>
  </si>
  <si>
    <t>V.</t>
  </si>
  <si>
    <t>IV.</t>
  </si>
  <si>
    <t xml:space="preserve">КОМАНДИРОВОЧНЫЕ РАСХОДЫ </t>
  </si>
  <si>
    <t>РАСХОДЫ НА МЕРОПРИЯТИЯ</t>
  </si>
  <si>
    <t>VII.</t>
  </si>
  <si>
    <t xml:space="preserve">АДМИНИСТРАТИВНЫЕ РАСХОДЫ </t>
  </si>
  <si>
    <t>Приложение D к проекту</t>
  </si>
  <si>
    <t>ВПИШИТЕ НАЗВАНИЕ ПРОЕКТА</t>
  </si>
  <si>
    <t>VI.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</si>
</sst>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Arial Narrow"/>
      <family val="2"/>
      <charset val="204"/>
    </font>
    <font>
      <sz val="11"/>
      <color indexed="8"/>
      <name val="Arial Narrow"/>
      <family val="2"/>
      <charset val="204"/>
    </font>
    <font>
      <sz val="12"/>
      <color indexed="8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b/>
      <sz val="14"/>
      <color indexed="8"/>
      <name val="Arial Narrow"/>
      <family val="2"/>
      <charset val="204"/>
    </font>
    <font>
      <b/>
      <sz val="16"/>
      <color indexed="8"/>
      <name val="Arial Narrow"/>
      <family val="2"/>
      <charset val="204"/>
    </font>
    <font>
      <sz val="14"/>
      <color indexed="8"/>
      <name val="Arial Narrow"/>
      <family val="2"/>
      <charset val="204"/>
    </font>
    <font>
      <sz val="8"/>
      <name val="Calibri"/>
      <family val="2"/>
      <charset val="204"/>
    </font>
    <font>
      <b/>
      <sz val="11"/>
      <color indexed="8"/>
      <name val="Arial Narrow"/>
      <family val="2"/>
      <charset val="204"/>
    </font>
    <font>
      <sz val="11"/>
      <color indexed="10"/>
      <name val="Arial Narrow"/>
      <family val="2"/>
      <charset val="204"/>
    </font>
    <font>
      <b/>
      <sz val="11"/>
      <color indexed="10"/>
      <name val="Arial Narrow"/>
      <family val="2"/>
      <charset val="204"/>
    </font>
    <font>
      <sz val="11"/>
      <color indexed="1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0" borderId="0" xfId="0" applyFont="1" applyBorder="1" applyAlignment="1">
      <alignment vertical="center"/>
    </xf>
    <xf numFmtId="0" fontId="3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0" borderId="3" xfId="0" applyFont="1" applyBorder="1" applyAlignment="1">
      <alignment vertical="top"/>
    </xf>
    <xf numFmtId="4" fontId="3" fillId="0" borderId="3" xfId="0" applyNumberFormat="1" applyFont="1" applyBorder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top"/>
    </xf>
    <xf numFmtId="0" fontId="7" fillId="2" borderId="5" xfId="0" applyFont="1" applyFill="1" applyBorder="1" applyAlignment="1">
      <alignment vertical="top"/>
    </xf>
    <xf numFmtId="0" fontId="2" fillId="3" borderId="4" xfId="0" applyFont="1" applyFill="1" applyBorder="1" applyAlignment="1" applyProtection="1">
      <alignment vertical="top" wrapText="1"/>
      <protection locked="0"/>
    </xf>
    <xf numFmtId="4" fontId="2" fillId="3" borderId="4" xfId="0" applyNumberFormat="1" applyFont="1" applyFill="1" applyBorder="1" applyAlignment="1" applyProtection="1">
      <alignment vertical="top"/>
      <protection locked="0"/>
    </xf>
    <xf numFmtId="4" fontId="2" fillId="0" borderId="4" xfId="0" applyNumberFormat="1" applyFont="1" applyBorder="1" applyAlignment="1" applyProtection="1">
      <alignment vertical="top"/>
      <protection hidden="1"/>
    </xf>
    <xf numFmtId="4" fontId="4" fillId="2" borderId="2" xfId="0" applyNumberFormat="1" applyFont="1" applyFill="1" applyBorder="1" applyAlignment="1" applyProtection="1">
      <alignment vertical="top"/>
      <protection hidden="1"/>
    </xf>
    <xf numFmtId="0" fontId="3" fillId="2" borderId="3" xfId="0" applyFont="1" applyFill="1" applyBorder="1" applyAlignment="1" applyProtection="1">
      <alignment vertical="top"/>
      <protection hidden="1"/>
    </xf>
    <xf numFmtId="4" fontId="4" fillId="0" borderId="2" xfId="0" applyNumberFormat="1" applyFont="1" applyBorder="1" applyAlignment="1" applyProtection="1">
      <alignment vertical="top"/>
      <protection hidden="1"/>
    </xf>
    <xf numFmtId="4" fontId="4" fillId="0" borderId="5" xfId="0" applyNumberFormat="1" applyFont="1" applyBorder="1" applyAlignment="1" applyProtection="1">
      <alignment vertical="top"/>
      <protection hidden="1"/>
    </xf>
    <xf numFmtId="0" fontId="6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3" borderId="8" xfId="0" applyFont="1" applyFill="1" applyBorder="1" applyAlignment="1" applyProtection="1">
      <alignment vertical="top" wrapText="1"/>
      <protection locked="0"/>
    </xf>
    <xf numFmtId="4" fontId="2" fillId="3" borderId="9" xfId="0" applyNumberFormat="1" applyFont="1" applyFill="1" applyBorder="1" applyAlignment="1" applyProtection="1">
      <alignment vertical="top"/>
      <protection locked="0"/>
    </xf>
    <xf numFmtId="4" fontId="2" fillId="3" borderId="10" xfId="0" applyNumberFormat="1" applyFont="1" applyFill="1" applyBorder="1" applyAlignment="1" applyProtection="1">
      <alignment vertical="top"/>
      <protection locked="0"/>
    </xf>
    <xf numFmtId="4" fontId="2" fillId="3" borderId="7" xfId="0" applyNumberFormat="1" applyFont="1" applyFill="1" applyBorder="1" applyAlignment="1" applyProtection="1">
      <alignment vertical="top"/>
      <protection locked="0"/>
    </xf>
    <xf numFmtId="0" fontId="5" fillId="0" borderId="14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9" fillId="3" borderId="0" xfId="0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top"/>
    </xf>
    <xf numFmtId="0" fontId="4" fillId="0" borderId="11" xfId="0" applyFont="1" applyBorder="1" applyAlignment="1">
      <alignment horizontal="right" vertical="top"/>
    </xf>
    <xf numFmtId="0" fontId="4" fillId="0" borderId="12" xfId="0" applyFont="1" applyBorder="1" applyAlignment="1">
      <alignment horizontal="right" vertical="top"/>
    </xf>
    <xf numFmtId="0" fontId="4" fillId="0" borderId="13" xfId="0" applyFont="1" applyBorder="1" applyAlignment="1">
      <alignment horizontal="right" vertical="top"/>
    </xf>
    <xf numFmtId="0" fontId="12" fillId="2" borderId="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A19" zoomScale="85" zoomScaleNormal="85" workbookViewId="0">
      <selection activeCell="G52" sqref="G52"/>
    </sheetView>
  </sheetViews>
  <sheetFormatPr defaultColWidth="9.109375" defaultRowHeight="13.8" x14ac:dyDescent="0.3"/>
  <cols>
    <col min="1" max="1" width="9.109375" style="3"/>
    <col min="2" max="2" width="70.6640625" style="2" customWidth="1"/>
    <col min="3" max="7" width="15.5546875" style="2" customWidth="1"/>
    <col min="8" max="16384" width="9.109375" style="2"/>
  </cols>
  <sheetData>
    <row r="1" spans="1:7" x14ac:dyDescent="0.3">
      <c r="A1" s="41" t="s">
        <v>15</v>
      </c>
      <c r="B1" s="41"/>
      <c r="C1" s="41"/>
      <c r="D1" s="41"/>
      <c r="E1" s="41"/>
      <c r="F1" s="41"/>
      <c r="G1" s="41"/>
    </row>
    <row r="2" spans="1:7" ht="25.8" customHeight="1" x14ac:dyDescent="0.3">
      <c r="B2" s="21" t="s">
        <v>10</v>
      </c>
      <c r="C2" s="35" t="s">
        <v>27</v>
      </c>
      <c r="D2" s="35"/>
      <c r="E2" s="35"/>
      <c r="F2" s="35"/>
      <c r="G2" s="35"/>
    </row>
    <row r="3" spans="1:7" x14ac:dyDescent="0.3">
      <c r="E3" s="37" t="s">
        <v>26</v>
      </c>
      <c r="F3" s="37"/>
      <c r="G3" s="37"/>
    </row>
    <row r="4" spans="1:7" ht="56.25" customHeight="1" x14ac:dyDescent="0.25">
      <c r="A4" s="36" t="str">
        <f>CONCATENATE("Смета расходов по проекту: «",C2,"»")</f>
        <v>Смета расходов по проекту: «ВПИШИТЕ НАЗВАНИЕ ПРОЕКТА»</v>
      </c>
      <c r="B4" s="36"/>
      <c r="C4" s="36"/>
      <c r="D4" s="36"/>
      <c r="E4" s="36"/>
      <c r="F4" s="36"/>
      <c r="G4" s="36"/>
    </row>
    <row r="5" spans="1:7" ht="20.399999999999999" x14ac:dyDescent="0.3">
      <c r="A5" s="22"/>
      <c r="B5" s="23" t="s">
        <v>11</v>
      </c>
      <c r="C5" s="24">
        <f>E52</f>
        <v>0</v>
      </c>
      <c r="D5" s="25" t="s">
        <v>13</v>
      </c>
      <c r="E5" s="22"/>
      <c r="F5" s="22"/>
      <c r="G5" s="22"/>
    </row>
    <row r="6" spans="1:7" ht="20.399999999999999" x14ac:dyDescent="0.3">
      <c r="A6" s="22"/>
      <c r="B6" s="23" t="s">
        <v>3</v>
      </c>
      <c r="C6" s="24">
        <f>F52</f>
        <v>0</v>
      </c>
      <c r="D6" s="25" t="s">
        <v>13</v>
      </c>
      <c r="E6" s="22"/>
      <c r="F6" s="22"/>
      <c r="G6" s="22"/>
    </row>
    <row r="7" spans="1:7" ht="20.399999999999999" x14ac:dyDescent="0.3">
      <c r="A7" s="22"/>
      <c r="B7" s="23" t="s">
        <v>12</v>
      </c>
      <c r="C7" s="24">
        <f>G52</f>
        <v>0</v>
      </c>
      <c r="D7" s="25" t="s">
        <v>13</v>
      </c>
      <c r="E7" s="22"/>
      <c r="F7" s="22"/>
      <c r="G7" s="22"/>
    </row>
    <row r="8" spans="1:7" ht="21" thickBot="1" x14ac:dyDescent="0.3">
      <c r="A8" s="20"/>
      <c r="B8" s="20"/>
      <c r="C8" s="20"/>
      <c r="D8" s="20"/>
      <c r="E8" s="20"/>
      <c r="F8" s="20"/>
      <c r="G8" s="20"/>
    </row>
    <row r="9" spans="1:7" s="4" customFormat="1" ht="28.2" thickBot="1" x14ac:dyDescent="0.35">
      <c r="A9" s="10" t="s">
        <v>5</v>
      </c>
      <c r="B9" s="1" t="s">
        <v>0</v>
      </c>
      <c r="C9" s="1" t="s">
        <v>1</v>
      </c>
      <c r="D9" s="1" t="s">
        <v>2</v>
      </c>
      <c r="E9" s="1" t="s">
        <v>4</v>
      </c>
      <c r="F9" s="1" t="s">
        <v>3</v>
      </c>
      <c r="G9" s="1" t="s">
        <v>18</v>
      </c>
    </row>
    <row r="10" spans="1:7" ht="15.6" x14ac:dyDescent="0.3">
      <c r="A10" s="6" t="s">
        <v>6</v>
      </c>
      <c r="B10" s="8" t="s">
        <v>16</v>
      </c>
      <c r="C10" s="9"/>
      <c r="D10" s="9"/>
      <c r="E10" s="9"/>
      <c r="F10" s="9"/>
      <c r="G10" s="9"/>
    </row>
    <row r="11" spans="1:7" x14ac:dyDescent="0.3">
      <c r="A11" s="11">
        <v>1</v>
      </c>
      <c r="B11" s="13"/>
      <c r="C11" s="14">
        <v>0</v>
      </c>
      <c r="D11" s="14">
        <v>0</v>
      </c>
      <c r="E11" s="15">
        <f>D11*C11</f>
        <v>0</v>
      </c>
      <c r="F11" s="14">
        <v>0</v>
      </c>
      <c r="G11" s="15">
        <f>E11-F11</f>
        <v>0</v>
      </c>
    </row>
    <row r="12" spans="1:7" x14ac:dyDescent="0.3">
      <c r="A12" s="11">
        <v>2</v>
      </c>
      <c r="B12" s="13"/>
      <c r="C12" s="14">
        <v>0</v>
      </c>
      <c r="D12" s="14">
        <v>0</v>
      </c>
      <c r="E12" s="15">
        <f>D12*C12</f>
        <v>0</v>
      </c>
      <c r="F12" s="14">
        <v>0</v>
      </c>
      <c r="G12" s="15">
        <f t="shared" ref="G12:G14" si="0">E12-F12</f>
        <v>0</v>
      </c>
    </row>
    <row r="13" spans="1:7" x14ac:dyDescent="0.3">
      <c r="A13" s="11">
        <v>3</v>
      </c>
      <c r="B13" s="13"/>
      <c r="C13" s="14">
        <v>0</v>
      </c>
      <c r="D13" s="14">
        <v>0</v>
      </c>
      <c r="E13" s="15">
        <f>D13*C13</f>
        <v>0</v>
      </c>
      <c r="F13" s="14">
        <v>0</v>
      </c>
      <c r="G13" s="15">
        <f t="shared" si="0"/>
        <v>0</v>
      </c>
    </row>
    <row r="14" spans="1:7" ht="16.5" x14ac:dyDescent="0.25">
      <c r="A14" s="11">
        <v>4</v>
      </c>
      <c r="B14" s="13"/>
      <c r="C14" s="14">
        <v>0</v>
      </c>
      <c r="D14" s="14">
        <v>0</v>
      </c>
      <c r="E14" s="15">
        <f>D14*C14</f>
        <v>0</v>
      </c>
      <c r="F14" s="14">
        <v>0</v>
      </c>
      <c r="G14" s="15">
        <f t="shared" si="0"/>
        <v>0</v>
      </c>
    </row>
    <row r="15" spans="1:7" s="3" customFormat="1" ht="17.25" thickBot="1" x14ac:dyDescent="0.3">
      <c r="A15" s="5"/>
      <c r="B15" s="38"/>
      <c r="C15" s="39"/>
      <c r="D15" s="40"/>
      <c r="E15" s="16">
        <f>SUM(E11:E14)</f>
        <v>0</v>
      </c>
      <c r="F15" s="16">
        <f>SUM(F11:F14)</f>
        <v>0</v>
      </c>
      <c r="G15" s="16">
        <f>SUM(G11:G14)</f>
        <v>0</v>
      </c>
    </row>
    <row r="16" spans="1:7" ht="15.6" x14ac:dyDescent="0.3">
      <c r="A16" s="6" t="s">
        <v>7</v>
      </c>
      <c r="B16" s="6" t="s">
        <v>14</v>
      </c>
      <c r="C16" s="7"/>
      <c r="D16" s="7"/>
      <c r="E16" s="17"/>
      <c r="F16" s="7"/>
      <c r="G16" s="17"/>
    </row>
    <row r="17" spans="1:7" x14ac:dyDescent="0.3">
      <c r="A17" s="11">
        <v>1</v>
      </c>
      <c r="B17" s="13"/>
      <c r="C17" s="14">
        <v>0</v>
      </c>
      <c r="D17" s="14">
        <v>0</v>
      </c>
      <c r="E17" s="15">
        <f>D17*C17</f>
        <v>0</v>
      </c>
      <c r="F17" s="14">
        <v>0</v>
      </c>
      <c r="G17" s="15">
        <f>E17-F17</f>
        <v>0</v>
      </c>
    </row>
    <row r="18" spans="1:7" x14ac:dyDescent="0.3">
      <c r="A18" s="11">
        <v>2</v>
      </c>
      <c r="B18" s="13"/>
      <c r="C18" s="14">
        <v>0</v>
      </c>
      <c r="D18" s="14">
        <v>0</v>
      </c>
      <c r="E18" s="15">
        <f t="shared" ref="E18:E20" si="1">D18*C18</f>
        <v>0</v>
      </c>
      <c r="F18" s="14">
        <v>0</v>
      </c>
      <c r="G18" s="15">
        <f t="shared" ref="G18:G20" si="2">E18-F18</f>
        <v>0</v>
      </c>
    </row>
    <row r="19" spans="1:7" x14ac:dyDescent="0.3">
      <c r="A19" s="11">
        <v>3</v>
      </c>
      <c r="B19" s="13"/>
      <c r="C19" s="14">
        <v>0</v>
      </c>
      <c r="D19" s="14">
        <v>0</v>
      </c>
      <c r="E19" s="15">
        <f t="shared" si="1"/>
        <v>0</v>
      </c>
      <c r="F19" s="14">
        <v>0</v>
      </c>
      <c r="G19" s="15">
        <f t="shared" si="2"/>
        <v>0</v>
      </c>
    </row>
    <row r="20" spans="1:7" x14ac:dyDescent="0.3">
      <c r="A20" s="11">
        <v>4</v>
      </c>
      <c r="B20" s="13"/>
      <c r="C20" s="14">
        <v>0</v>
      </c>
      <c r="D20" s="14">
        <v>0</v>
      </c>
      <c r="E20" s="15">
        <f t="shared" si="1"/>
        <v>0</v>
      </c>
      <c r="F20" s="14">
        <v>0</v>
      </c>
      <c r="G20" s="15">
        <f t="shared" si="2"/>
        <v>0</v>
      </c>
    </row>
    <row r="21" spans="1:7" s="3" customFormat="1" ht="17.25" thickBot="1" x14ac:dyDescent="0.3">
      <c r="A21" s="5"/>
      <c r="B21" s="38"/>
      <c r="C21" s="39"/>
      <c r="D21" s="40"/>
      <c r="E21" s="16">
        <f>SUM(E17:E20)</f>
        <v>0</v>
      </c>
      <c r="F21" s="16">
        <f>SUM(F17:F20)</f>
        <v>0</v>
      </c>
      <c r="G21" s="16">
        <f>SUM(G17:G20)</f>
        <v>0</v>
      </c>
    </row>
    <row r="22" spans="1:7" s="3" customFormat="1" ht="15.6" x14ac:dyDescent="0.3">
      <c r="A22" s="6" t="s">
        <v>8</v>
      </c>
      <c r="B22" s="8" t="s">
        <v>17</v>
      </c>
      <c r="C22" s="9"/>
      <c r="D22" s="9"/>
      <c r="E22" s="9"/>
      <c r="F22" s="9"/>
      <c r="G22" s="9"/>
    </row>
    <row r="23" spans="1:7" s="3" customFormat="1" x14ac:dyDescent="0.3">
      <c r="A23" s="11">
        <v>1</v>
      </c>
      <c r="B23" s="13"/>
      <c r="C23" s="14">
        <v>0</v>
      </c>
      <c r="D23" s="14">
        <v>0</v>
      </c>
      <c r="E23" s="15">
        <f>D23*C23</f>
        <v>0</v>
      </c>
      <c r="F23" s="14">
        <v>0</v>
      </c>
      <c r="G23" s="15">
        <f>E23-F23</f>
        <v>0</v>
      </c>
    </row>
    <row r="24" spans="1:7" s="3" customFormat="1" x14ac:dyDescent="0.3">
      <c r="A24" s="11">
        <v>2</v>
      </c>
      <c r="B24" s="13"/>
      <c r="C24" s="14">
        <v>0</v>
      </c>
      <c r="D24" s="14">
        <v>0</v>
      </c>
      <c r="E24" s="15">
        <f t="shared" ref="E24:E26" si="3">D24*C24</f>
        <v>0</v>
      </c>
      <c r="F24" s="14">
        <v>0</v>
      </c>
      <c r="G24" s="15">
        <f t="shared" ref="G24:G25" si="4">E24-F24</f>
        <v>0</v>
      </c>
    </row>
    <row r="25" spans="1:7" s="3" customFormat="1" x14ac:dyDescent="0.3">
      <c r="A25" s="11">
        <v>3</v>
      </c>
      <c r="B25" s="13"/>
      <c r="C25" s="14">
        <v>0</v>
      </c>
      <c r="D25" s="14">
        <v>0</v>
      </c>
      <c r="E25" s="15">
        <f t="shared" si="3"/>
        <v>0</v>
      </c>
      <c r="F25" s="14">
        <v>0</v>
      </c>
      <c r="G25" s="15">
        <f t="shared" si="4"/>
        <v>0</v>
      </c>
    </row>
    <row r="26" spans="1:7" s="3" customFormat="1" x14ac:dyDescent="0.3">
      <c r="A26" s="11">
        <v>4</v>
      </c>
      <c r="B26" s="13"/>
      <c r="C26" s="14">
        <v>0</v>
      </c>
      <c r="D26" s="14">
        <v>0</v>
      </c>
      <c r="E26" s="15">
        <f t="shared" si="3"/>
        <v>0</v>
      </c>
      <c r="F26" s="14">
        <v>0</v>
      </c>
      <c r="G26" s="15">
        <f>E26-F26</f>
        <v>0</v>
      </c>
    </row>
    <row r="27" spans="1:7" s="3" customFormat="1" ht="17.25" thickBot="1" x14ac:dyDescent="0.3">
      <c r="A27" s="5"/>
      <c r="B27" s="38" t="str">
        <f>CONCATENATE("ИТОГО: ",B22)</f>
        <v xml:space="preserve">ИТОГО: ОПЛАТА ТРУДА И СТРАХОВЫЕ ВЗНОСЫ  ПРИВЛЕЧЕННЫХ СОТРУДНИКОВ </v>
      </c>
      <c r="C27" s="39"/>
      <c r="D27" s="40"/>
      <c r="E27" s="16">
        <f>SUM(E23:E26)</f>
        <v>0</v>
      </c>
      <c r="F27" s="16">
        <f>SUM(F23:F26)</f>
        <v>0</v>
      </c>
      <c r="G27" s="16">
        <f>SUM(G23:G26)</f>
        <v>0</v>
      </c>
    </row>
    <row r="28" spans="1:7" s="3" customFormat="1" ht="15.6" x14ac:dyDescent="0.3">
      <c r="A28" s="6" t="s">
        <v>21</v>
      </c>
      <c r="B28" s="8" t="s">
        <v>19</v>
      </c>
      <c r="C28" s="9"/>
      <c r="D28" s="9"/>
      <c r="E28" s="9"/>
      <c r="F28" s="9"/>
      <c r="G28" s="9"/>
    </row>
    <row r="29" spans="1:7" s="3" customFormat="1" x14ac:dyDescent="0.3">
      <c r="A29" s="11">
        <v>1</v>
      </c>
      <c r="B29" s="13"/>
      <c r="C29" s="14">
        <v>0</v>
      </c>
      <c r="D29" s="14">
        <v>0</v>
      </c>
      <c r="E29" s="15">
        <f>D29*C29</f>
        <v>0</v>
      </c>
      <c r="F29" s="14">
        <v>0</v>
      </c>
      <c r="G29" s="15">
        <f>E29-F29</f>
        <v>0</v>
      </c>
    </row>
    <row r="30" spans="1:7" s="3" customFormat="1" x14ac:dyDescent="0.3">
      <c r="A30" s="11">
        <v>2</v>
      </c>
      <c r="B30" s="13"/>
      <c r="C30" s="14">
        <v>0</v>
      </c>
      <c r="D30" s="14">
        <v>0</v>
      </c>
      <c r="E30" s="15">
        <f>D30*C30</f>
        <v>0</v>
      </c>
      <c r="F30" s="14">
        <v>0</v>
      </c>
      <c r="G30" s="15">
        <f>E30-F30</f>
        <v>0</v>
      </c>
    </row>
    <row r="31" spans="1:7" s="3" customFormat="1" x14ac:dyDescent="0.3">
      <c r="A31" s="11">
        <v>3</v>
      </c>
      <c r="B31" s="13"/>
      <c r="C31" s="14">
        <v>0</v>
      </c>
      <c r="D31" s="14">
        <v>0</v>
      </c>
      <c r="E31" s="15">
        <f>D31*C31</f>
        <v>0</v>
      </c>
      <c r="F31" s="14">
        <v>0</v>
      </c>
      <c r="G31" s="15">
        <f>E31-F31</f>
        <v>0</v>
      </c>
    </row>
    <row r="32" spans="1:7" s="3" customFormat="1" ht="17.25" thickBot="1" x14ac:dyDescent="0.3">
      <c r="A32" s="5"/>
      <c r="B32" s="38" t="str">
        <f>CONCATENATE("ИТОГО: ",B28)</f>
        <v xml:space="preserve">ИТОГО: ТИПОГРАФСКИЕ РАСХОДЫ </v>
      </c>
      <c r="C32" s="39"/>
      <c r="D32" s="40"/>
      <c r="E32" s="16">
        <f>SUM(E29:E31)</f>
        <v>0</v>
      </c>
      <c r="F32" s="16">
        <f>SUM(F29:F31)</f>
        <v>0</v>
      </c>
      <c r="G32" s="16">
        <f>SUM(G29:G31)</f>
        <v>0</v>
      </c>
    </row>
    <row r="33" spans="1:9" s="3" customFormat="1" ht="15.6" x14ac:dyDescent="0.3">
      <c r="A33" s="6" t="s">
        <v>20</v>
      </c>
      <c r="B33" s="8" t="s">
        <v>22</v>
      </c>
      <c r="C33" s="9"/>
      <c r="D33" s="9"/>
      <c r="E33" s="9"/>
      <c r="F33" s="9"/>
      <c r="G33" s="9"/>
    </row>
    <row r="34" spans="1:9" s="3" customFormat="1" x14ac:dyDescent="0.3">
      <c r="A34" s="11">
        <v>1</v>
      </c>
      <c r="B34" s="13"/>
      <c r="C34" s="14">
        <v>0</v>
      </c>
      <c r="D34" s="14">
        <v>0</v>
      </c>
      <c r="E34" s="15">
        <f>D34*C34</f>
        <v>0</v>
      </c>
      <c r="F34" s="14">
        <v>0</v>
      </c>
      <c r="G34" s="15">
        <f>E34-F34</f>
        <v>0</v>
      </c>
    </row>
    <row r="35" spans="1:9" s="3" customFormat="1" x14ac:dyDescent="0.3">
      <c r="A35" s="11">
        <v>2</v>
      </c>
      <c r="B35" s="13"/>
      <c r="C35" s="14">
        <v>0</v>
      </c>
      <c r="D35" s="14">
        <v>0</v>
      </c>
      <c r="E35" s="15">
        <f t="shared" ref="E35:E36" si="5">D35*C35</f>
        <v>0</v>
      </c>
      <c r="F35" s="14">
        <v>0</v>
      </c>
      <c r="G35" s="15">
        <f t="shared" ref="G35:G36" si="6">E35-F35</f>
        <v>0</v>
      </c>
    </row>
    <row r="36" spans="1:9" s="3" customFormat="1" x14ac:dyDescent="0.3">
      <c r="A36" s="11">
        <v>3</v>
      </c>
      <c r="B36" s="13"/>
      <c r="C36" s="14">
        <v>0</v>
      </c>
      <c r="D36" s="14">
        <v>0</v>
      </c>
      <c r="E36" s="15">
        <f t="shared" si="5"/>
        <v>0</v>
      </c>
      <c r="F36" s="14">
        <v>0</v>
      </c>
      <c r="G36" s="15">
        <f t="shared" si="6"/>
        <v>0</v>
      </c>
    </row>
    <row r="37" spans="1:9" s="3" customFormat="1" ht="17.25" thickBot="1" x14ac:dyDescent="0.3">
      <c r="A37" s="5"/>
      <c r="B37" s="38" t="str">
        <f>CONCATENATE("ИТОГО: ",B33)</f>
        <v xml:space="preserve">ИТОГО: КОМАНДИРОВОЧНЫЕ РАСХОДЫ </v>
      </c>
      <c r="C37" s="39"/>
      <c r="D37" s="40"/>
      <c r="E37" s="16">
        <f>SUM(E34:E36)</f>
        <v>0</v>
      </c>
      <c r="F37" s="16">
        <f>SUM(F34:F36)</f>
        <v>0</v>
      </c>
      <c r="G37" s="16">
        <f>SUM(G34:G36)</f>
        <v>0</v>
      </c>
    </row>
    <row r="38" spans="1:9" ht="15.6" x14ac:dyDescent="0.3">
      <c r="A38" s="26" t="s">
        <v>28</v>
      </c>
      <c r="B38" s="6" t="s">
        <v>23</v>
      </c>
      <c r="C38" s="7"/>
      <c r="D38" s="7"/>
      <c r="E38" s="17"/>
      <c r="F38" s="7"/>
      <c r="G38" s="17"/>
      <c r="H38" s="3"/>
      <c r="I38" s="3"/>
    </row>
    <row r="39" spans="1:9" ht="16.5" x14ac:dyDescent="0.25">
      <c r="A39" s="11">
        <v>1</v>
      </c>
      <c r="B39" s="13"/>
      <c r="C39" s="14">
        <v>0</v>
      </c>
      <c r="D39" s="14">
        <v>0</v>
      </c>
      <c r="E39" s="15">
        <f t="shared" ref="E39:E44" si="7">D39*C39</f>
        <v>0</v>
      </c>
      <c r="F39" s="14">
        <v>0</v>
      </c>
      <c r="G39" s="15">
        <f t="shared" ref="G39:G44" si="8">E39-F39</f>
        <v>0</v>
      </c>
    </row>
    <row r="40" spans="1:9" ht="16.5" x14ac:dyDescent="0.25">
      <c r="A40" s="11">
        <v>2</v>
      </c>
      <c r="B40" s="13"/>
      <c r="C40" s="14">
        <v>0</v>
      </c>
      <c r="D40" s="14">
        <v>0</v>
      </c>
      <c r="E40" s="15">
        <f t="shared" si="7"/>
        <v>0</v>
      </c>
      <c r="F40" s="14">
        <v>0</v>
      </c>
      <c r="G40" s="15">
        <f t="shared" si="8"/>
        <v>0</v>
      </c>
    </row>
    <row r="41" spans="1:9" ht="16.5" x14ac:dyDescent="0.25">
      <c r="A41" s="11">
        <v>3</v>
      </c>
      <c r="B41" s="13"/>
      <c r="C41" s="14">
        <v>0</v>
      </c>
      <c r="D41" s="14">
        <v>0</v>
      </c>
      <c r="E41" s="15">
        <f t="shared" si="7"/>
        <v>0</v>
      </c>
      <c r="F41" s="14">
        <v>0</v>
      </c>
      <c r="G41" s="15">
        <f t="shared" si="8"/>
        <v>0</v>
      </c>
    </row>
    <row r="42" spans="1:9" ht="16.5" x14ac:dyDescent="0.25">
      <c r="A42" s="11">
        <v>4</v>
      </c>
      <c r="B42" s="13"/>
      <c r="C42" s="14">
        <v>0</v>
      </c>
      <c r="D42" s="14">
        <v>0</v>
      </c>
      <c r="E42" s="15">
        <f t="shared" si="7"/>
        <v>0</v>
      </c>
      <c r="F42" s="14">
        <v>0</v>
      </c>
      <c r="G42" s="15">
        <f t="shared" si="8"/>
        <v>0</v>
      </c>
    </row>
    <row r="43" spans="1:9" ht="16.5" x14ac:dyDescent="0.25">
      <c r="A43" s="11">
        <v>5</v>
      </c>
      <c r="B43" s="13"/>
      <c r="C43" s="14">
        <v>0</v>
      </c>
      <c r="D43" s="14">
        <v>0</v>
      </c>
      <c r="E43" s="15">
        <f t="shared" si="7"/>
        <v>0</v>
      </c>
      <c r="F43" s="14">
        <v>0</v>
      </c>
      <c r="G43" s="15">
        <f t="shared" si="8"/>
        <v>0</v>
      </c>
    </row>
    <row r="44" spans="1:9" ht="16.5" x14ac:dyDescent="0.25">
      <c r="A44" s="11">
        <v>6</v>
      </c>
      <c r="B44" s="13"/>
      <c r="C44" s="14">
        <v>0</v>
      </c>
      <c r="D44" s="14">
        <v>0</v>
      </c>
      <c r="E44" s="15">
        <f t="shared" si="7"/>
        <v>0</v>
      </c>
      <c r="F44" s="14">
        <v>0</v>
      </c>
      <c r="G44" s="15">
        <f t="shared" si="8"/>
        <v>0</v>
      </c>
    </row>
    <row r="45" spans="1:9" ht="17.25" thickBot="1" x14ac:dyDescent="0.3">
      <c r="A45" s="5"/>
      <c r="B45" s="38" t="str">
        <f>CONCATENATE("ИТОГО: ",B38)</f>
        <v>ИТОГО: РАСХОДЫ НА МЕРОПРИЯТИЯ</v>
      </c>
      <c r="C45" s="39"/>
      <c r="D45" s="40"/>
      <c r="E45" s="18">
        <f>SUM(E39:E44)</f>
        <v>0</v>
      </c>
      <c r="F45" s="18">
        <f>SUM(F39:F44)</f>
        <v>0</v>
      </c>
      <c r="G45" s="18">
        <f>SUM(G39:G44)</f>
        <v>0</v>
      </c>
    </row>
    <row r="46" spans="1:9" ht="15.6" x14ac:dyDescent="0.3">
      <c r="A46" s="6" t="s">
        <v>24</v>
      </c>
      <c r="B46" s="8" t="s">
        <v>25</v>
      </c>
      <c r="C46" s="9"/>
      <c r="D46" s="9"/>
      <c r="E46" s="9"/>
      <c r="F46" s="9"/>
      <c r="G46" s="9"/>
    </row>
    <row r="47" spans="1:9" x14ac:dyDescent="0.3">
      <c r="A47" s="11">
        <v>1</v>
      </c>
      <c r="B47" s="13"/>
      <c r="C47" s="14">
        <v>0</v>
      </c>
      <c r="D47" s="14">
        <v>0</v>
      </c>
      <c r="E47" s="15">
        <f>D47*C47</f>
        <v>0</v>
      </c>
      <c r="F47" s="14">
        <v>0</v>
      </c>
      <c r="G47" s="15">
        <f>E47-F47</f>
        <v>0</v>
      </c>
    </row>
    <row r="48" spans="1:9" x14ac:dyDescent="0.3">
      <c r="A48" s="11">
        <v>2</v>
      </c>
      <c r="B48" s="13"/>
      <c r="C48" s="14">
        <v>0</v>
      </c>
      <c r="D48" s="14">
        <v>0</v>
      </c>
      <c r="E48" s="15">
        <f t="shared" ref="E48:E50" si="9">D48*C48</f>
        <v>0</v>
      </c>
      <c r="F48" s="14">
        <v>0</v>
      </c>
      <c r="G48" s="15">
        <f t="shared" ref="G48:G50" si="10">E48-F48</f>
        <v>0</v>
      </c>
    </row>
    <row r="49" spans="1:7" x14ac:dyDescent="0.3">
      <c r="A49" s="11">
        <v>3</v>
      </c>
      <c r="B49" s="13"/>
      <c r="C49" s="14">
        <v>0</v>
      </c>
      <c r="D49" s="14">
        <v>0</v>
      </c>
      <c r="E49" s="15">
        <f t="shared" si="9"/>
        <v>0</v>
      </c>
      <c r="F49" s="14">
        <v>0</v>
      </c>
      <c r="G49" s="15">
        <f t="shared" si="10"/>
        <v>0</v>
      </c>
    </row>
    <row r="50" spans="1:7" x14ac:dyDescent="0.3">
      <c r="A50" s="27">
        <v>4</v>
      </c>
      <c r="B50" s="28"/>
      <c r="C50" s="29">
        <v>0</v>
      </c>
      <c r="D50" s="30">
        <v>0</v>
      </c>
      <c r="E50" s="15">
        <f t="shared" si="9"/>
        <v>0</v>
      </c>
      <c r="F50" s="31">
        <v>0</v>
      </c>
      <c r="G50" s="15">
        <f t="shared" si="10"/>
        <v>0</v>
      </c>
    </row>
    <row r="51" spans="1:7" ht="16.2" thickBot="1" x14ac:dyDescent="0.35">
      <c r="A51" s="5"/>
      <c r="B51" s="38" t="str">
        <f>CONCATENATE("ИТОГО: ",B46)</f>
        <v xml:space="preserve">ИТОГО: АДМИНИСТРАТИВНЫЕ РАСХОДЫ </v>
      </c>
      <c r="C51" s="39"/>
      <c r="D51" s="40"/>
      <c r="E51" s="16">
        <f>SUM(E47:E49)</f>
        <v>0</v>
      </c>
      <c r="F51" s="16">
        <f>SUM(F47:F50)</f>
        <v>0</v>
      </c>
      <c r="G51" s="16">
        <f>SUM(G47:G49)</f>
        <v>0</v>
      </c>
    </row>
    <row r="52" spans="1:7" ht="18.600000000000001" thickBot="1" x14ac:dyDescent="0.35">
      <c r="A52" s="12"/>
      <c r="B52" s="32" t="s">
        <v>9</v>
      </c>
      <c r="C52" s="33"/>
      <c r="D52" s="34"/>
      <c r="E52" s="19">
        <f>F52+G52</f>
        <v>0</v>
      </c>
      <c r="F52" s="19">
        <f>F15+F21+F27+F32+F37+F45+F51</f>
        <v>0</v>
      </c>
      <c r="G52" s="19">
        <f>G15+G21+G27+G32+G37+G45+G51</f>
        <v>0</v>
      </c>
    </row>
  </sheetData>
  <sheetProtection formatRows="0" selectLockedCells="1"/>
  <mergeCells count="12">
    <mergeCell ref="A1:G1"/>
    <mergeCell ref="B52:D52"/>
    <mergeCell ref="C2:G2"/>
    <mergeCell ref="A4:G4"/>
    <mergeCell ref="E3:G3"/>
    <mergeCell ref="B15:D15"/>
    <mergeCell ref="B21:D21"/>
    <mergeCell ref="B45:D45"/>
    <mergeCell ref="B27:D27"/>
    <mergeCell ref="B32:D32"/>
    <mergeCell ref="B37:D37"/>
    <mergeCell ref="B51:D51"/>
  </mergeCells>
  <phoneticPr fontId="8" type="noConversion"/>
  <printOptions horizontalCentered="1"/>
  <pageMargins left="0.2" right="0.22" top="0.74803149606299213" bottom="0.74803149606299213" header="0.31496062992125984" footer="0.31496062992125984"/>
  <pageSetup paperSize="9" scale="91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 расходов</vt:lpstr>
      <vt:lpstr>'Смета расходов'!Заголовки_для_печати</vt:lpstr>
      <vt:lpstr>'Смета расходов'!Область_печати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Ветров А. Е.</dc:creator>
  <cp:lastModifiedBy>Афанасьева Татьяна</cp:lastModifiedBy>
  <cp:lastPrinted>2015-08-04T08:10:14Z</cp:lastPrinted>
  <dcterms:created xsi:type="dcterms:W3CDTF">2013-08-23T07:21:03Z</dcterms:created>
  <dcterms:modified xsi:type="dcterms:W3CDTF">2016-05-05T04:56:56Z</dcterms:modified>
</cp:coreProperties>
</file>